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"/>
    </mc:Choice>
  </mc:AlternateContent>
  <bookViews>
    <workbookView xWindow="0" yWindow="30" windowWidth="15600" windowHeight="9030" activeTab="1"/>
  </bookViews>
  <sheets>
    <sheet name="МАЙ" sheetId="1" r:id="rId1"/>
    <sheet name="ИЮНЬ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4" i="2" l="1"/>
  <c r="E24" i="2"/>
  <c r="L24" i="2"/>
  <c r="J24" i="2"/>
  <c r="I24" i="2"/>
  <c r="H24" i="2"/>
  <c r="G24" i="2"/>
  <c r="B8" i="2"/>
  <c r="B24" i="2" s="1"/>
</calcChain>
</file>

<file path=xl/sharedStrings.xml><?xml version="1.0" encoding="utf-8"?>
<sst xmlns="http://schemas.openxmlformats.org/spreadsheetml/2006/main" count="90" uniqueCount="46">
  <si>
    <t>численность</t>
  </si>
  <si>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</si>
  <si>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</si>
  <si>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</si>
  <si>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</si>
  <si>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</si>
  <si>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</si>
  <si>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</si>
  <si>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</si>
  <si>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</si>
  <si>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</si>
  <si>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</si>
  <si>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</si>
  <si>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</si>
  <si>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</si>
  <si>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</si>
  <si>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</si>
  <si>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</si>
  <si>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</si>
  <si>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</si>
  <si>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бухгалтер</t>
  </si>
  <si>
    <t>Худ.рук.</t>
  </si>
  <si>
    <t>Библиотекарь</t>
  </si>
  <si>
    <t>Информация о численности и структуре заработной платы работников за ____________________2015 год</t>
  </si>
  <si>
    <t>хормейстер</t>
  </si>
  <si>
    <t>методист инстр.</t>
  </si>
  <si>
    <t>киномеханник</t>
  </si>
  <si>
    <t>культорганизатор</t>
  </si>
  <si>
    <t>уборщица</t>
  </si>
  <si>
    <t>итого</t>
  </si>
  <si>
    <t>Сельск.+стаж+ночн.)</t>
  </si>
  <si>
    <t xml:space="preserve"> </t>
  </si>
  <si>
    <t>рук. танц кружка</t>
  </si>
  <si>
    <t>по договору</t>
  </si>
  <si>
    <t>оператор</t>
  </si>
  <si>
    <t>Ответственный за ведение формы  гл. бухгалтер                                                       Н.И.Сундеева   тел. 3-53-10</t>
  </si>
  <si>
    <t>сантехник</t>
  </si>
  <si>
    <t>МБУК  "Досуговый центр  администрации сельского поселения Октябрьский сельсовет"</t>
  </si>
  <si>
    <t>инструктор по ф/к</t>
  </si>
  <si>
    <t>2023 года</t>
  </si>
  <si>
    <t>май</t>
  </si>
  <si>
    <t>ВНЕБЮДЖЕТ:май-1600 руб</t>
  </si>
  <si>
    <t>Численность</t>
  </si>
  <si>
    <t>ОКТЯБРЬ</t>
  </si>
  <si>
    <t>ВНЕБЮДЖЕТ:  ОКТЯБРЬ - 0 руб</t>
  </si>
  <si>
    <t>Ответственный за ведение формы  бухгалтер                                                       Г.В. Замолоцких   тел. 3-53-10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</si>
</sst>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0" fillId="2" borderId="14" xfId="0" applyFill="1" applyBorder="1"/>
    <xf numFmtId="0" fontId="0" fillId="2" borderId="13" xfId="0" applyFill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0" xfId="0" applyAlignment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9" sqref="A29:J29"/>
    </sheetView>
  </sheetViews>
  <sheetFormatPr defaultRowHeight="14.5" x14ac:dyDescent="0.35"/>
  <cols>
    <col min="1" max="1" width="16.453125" customWidth="1"/>
    <col min="3" max="3" width="10.81640625" customWidth="1"/>
    <col min="6" max="6" width="11" bestFit="1" customWidth="1"/>
    <col min="9" max="9" width="19.26953125" customWidth="1"/>
    <col min="10" max="10" width="10" bestFit="1" customWidth="1"/>
    <col min="11" max="11" width="0.1796875" customWidth="1"/>
  </cols>
  <sheetData>
    <row r="1" spans="1:12" x14ac:dyDescent="0.35">
      <c r="A1" s="4" t="s">
        <v>23</v>
      </c>
      <c r="B1" s="4"/>
      <c r="C1" s="4"/>
      <c r="D1" s="4"/>
      <c r="E1" s="4"/>
      <c r="F1" s="4"/>
      <c r="G1" s="4"/>
      <c r="H1" s="4" t="s">
        <v>40</v>
      </c>
      <c r="I1" s="4" t="s">
        <v>39</v>
      </c>
      <c r="J1" s="4"/>
    </row>
    <row r="2" spans="1:12" ht="15" thickBot="1" x14ac:dyDescent="0.4">
      <c r="A2" s="39" t="s">
        <v>37</v>
      </c>
      <c r="B2" s="40"/>
      <c r="C2" s="40"/>
      <c r="D2" s="40"/>
      <c r="E2" s="40"/>
      <c r="F2" s="40"/>
      <c r="G2" s="40"/>
      <c r="H2" s="40"/>
      <c r="I2" s="40"/>
    </row>
    <row r="3" spans="1:12" ht="15" thickBot="1" x14ac:dyDescent="0.4">
      <c r="A3" s="1"/>
      <c r="B3" s="42" t="s">
        <v>0</v>
      </c>
      <c r="C3" s="43"/>
      <c r="D3" s="43"/>
      <c r="E3" s="44"/>
      <c r="F3" s="42" t="s">
        <v>1</v>
      </c>
      <c r="G3" s="43"/>
      <c r="H3" s="43"/>
      <c r="I3" s="43"/>
      <c r="J3" s="43"/>
      <c r="K3" s="43"/>
      <c r="L3" s="44"/>
    </row>
    <row r="4" spans="1:12" ht="15" thickBot="1" x14ac:dyDescent="0.4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2" t="s">
        <v>11</v>
      </c>
      <c r="H4" s="43"/>
      <c r="I4" s="43"/>
      <c r="J4" s="43"/>
      <c r="K4" s="5" t="s">
        <v>16</v>
      </c>
      <c r="L4" s="8" t="s">
        <v>17</v>
      </c>
    </row>
    <row r="5" spans="1:12" x14ac:dyDescent="0.3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5" thickBot="1" x14ac:dyDescent="0.4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5" thickBot="1" x14ac:dyDescent="0.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/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22" t="s">
        <v>19</v>
      </c>
      <c r="B8" s="23">
        <v>1</v>
      </c>
      <c r="C8" s="24">
        <v>1</v>
      </c>
      <c r="D8" s="23"/>
      <c r="E8" s="24"/>
      <c r="F8" s="23">
        <v>41910</v>
      </c>
      <c r="G8" s="24">
        <v>41910</v>
      </c>
      <c r="H8" s="23">
        <v>15240</v>
      </c>
      <c r="I8" s="24">
        <v>12954</v>
      </c>
      <c r="J8" s="23">
        <v>13716</v>
      </c>
      <c r="K8" s="24"/>
      <c r="L8" s="25"/>
    </row>
    <row r="9" spans="1:12" x14ac:dyDescent="0.35">
      <c r="A9" s="16" t="s">
        <v>20</v>
      </c>
      <c r="B9" s="18">
        <v>1</v>
      </c>
      <c r="C9" s="19">
        <v>1</v>
      </c>
      <c r="D9" s="18"/>
      <c r="E9" s="19"/>
      <c r="F9" s="18">
        <v>98675</v>
      </c>
      <c r="G9" s="19">
        <v>98675</v>
      </c>
      <c r="H9" s="18">
        <v>8520</v>
      </c>
      <c r="I9" s="19">
        <v>9798</v>
      </c>
      <c r="J9" s="18">
        <v>80357</v>
      </c>
      <c r="K9" s="19"/>
      <c r="L9" s="20"/>
    </row>
    <row r="10" spans="1:12" x14ac:dyDescent="0.35">
      <c r="A10" s="16" t="s">
        <v>21</v>
      </c>
      <c r="B10" s="18">
        <v>1</v>
      </c>
      <c r="C10" s="19">
        <v>1</v>
      </c>
      <c r="D10" s="18"/>
      <c r="E10" s="19"/>
      <c r="F10" s="18">
        <v>35554</v>
      </c>
      <c r="G10" s="19">
        <v>35554</v>
      </c>
      <c r="H10" s="18">
        <v>14970</v>
      </c>
      <c r="I10" s="19">
        <v>11602</v>
      </c>
      <c r="J10" s="18">
        <v>8982</v>
      </c>
      <c r="K10" s="19"/>
      <c r="L10" s="20"/>
    </row>
    <row r="11" spans="1:12" x14ac:dyDescent="0.35">
      <c r="A11" s="16" t="s">
        <v>22</v>
      </c>
      <c r="B11" s="18">
        <v>1.75</v>
      </c>
      <c r="C11" s="19">
        <v>1.75</v>
      </c>
      <c r="D11" s="18"/>
      <c r="E11" s="19"/>
      <c r="F11" s="18">
        <v>55567</v>
      </c>
      <c r="G11" s="19">
        <v>55567</v>
      </c>
      <c r="H11" s="18">
        <v>14455</v>
      </c>
      <c r="I11" s="19">
        <v>15547</v>
      </c>
      <c r="J11" s="18">
        <v>25565</v>
      </c>
      <c r="K11" s="19"/>
      <c r="L11" s="20"/>
    </row>
    <row r="12" spans="1:12" x14ac:dyDescent="0.35">
      <c r="A12" s="16" t="s">
        <v>32</v>
      </c>
      <c r="B12" s="18">
        <v>0.5</v>
      </c>
      <c r="C12" s="19">
        <v>0.5</v>
      </c>
      <c r="D12" s="18"/>
      <c r="E12" s="19"/>
      <c r="F12" s="18">
        <v>13087</v>
      </c>
      <c r="G12" s="19">
        <v>13087</v>
      </c>
      <c r="H12" s="18">
        <v>3490</v>
      </c>
      <c r="I12" s="19">
        <v>2617</v>
      </c>
      <c r="J12" s="18">
        <v>6980</v>
      </c>
      <c r="K12" s="19"/>
      <c r="L12" s="20"/>
    </row>
    <row r="13" spans="1:12" x14ac:dyDescent="0.35">
      <c r="A13" s="16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35">
      <c r="A14" s="16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35">
      <c r="A15" s="16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35">
      <c r="A16" s="16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35">
      <c r="A17" s="16" t="s">
        <v>28</v>
      </c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35">
      <c r="A18" s="16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35">
      <c r="A19" s="17" t="s">
        <v>34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20"/>
    </row>
    <row r="20" spans="1:12" x14ac:dyDescent="0.35">
      <c r="A20" s="17" t="s">
        <v>36</v>
      </c>
      <c r="B20" s="18"/>
      <c r="C20" s="19"/>
      <c r="D20" s="18"/>
      <c r="E20" s="19"/>
      <c r="F20" s="18"/>
      <c r="G20" s="19"/>
      <c r="H20" s="18"/>
      <c r="I20" s="19"/>
      <c r="J20" s="18"/>
      <c r="K20" s="19"/>
      <c r="L20" s="20"/>
    </row>
    <row r="21" spans="1:12" x14ac:dyDescent="0.3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35">
      <c r="A22" s="17" t="s">
        <v>38</v>
      </c>
      <c r="B22" s="18">
        <v>1</v>
      </c>
      <c r="C22" s="19"/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5" thickBot="1" x14ac:dyDescent="0.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35">
      <c r="A24" s="34" t="s">
        <v>29</v>
      </c>
      <c r="B24" s="35">
        <v>6.25</v>
      </c>
      <c r="C24" s="36">
        <v>5.25</v>
      </c>
      <c r="D24" s="35"/>
      <c r="E24" s="36">
        <v>1</v>
      </c>
      <c r="F24" s="35">
        <v>261035</v>
      </c>
      <c r="G24" s="36">
        <v>244793</v>
      </c>
      <c r="H24" s="35">
        <v>56675</v>
      </c>
      <c r="I24" s="36">
        <v>52518</v>
      </c>
      <c r="J24" s="35">
        <v>135600</v>
      </c>
      <c r="K24" s="36"/>
      <c r="L24" s="35">
        <v>16242</v>
      </c>
    </row>
    <row r="25" spans="1:12" ht="15" thickBot="1" x14ac:dyDescent="0.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35">
      <c r="A29" s="41" t="s">
        <v>35</v>
      </c>
      <c r="B29" s="41"/>
      <c r="C29" s="41"/>
      <c r="D29" s="41"/>
      <c r="E29" s="41"/>
      <c r="F29" s="41"/>
      <c r="G29" s="41"/>
      <c r="H29" s="41"/>
      <c r="I29" s="41"/>
      <c r="J29" s="41"/>
    </row>
    <row r="31" spans="1:12" x14ac:dyDescent="0.35">
      <c r="A31" t="s">
        <v>41</v>
      </c>
    </row>
  </sheetData>
  <mergeCells count="5">
    <mergeCell ref="A2:I2"/>
    <mergeCell ref="A29:J29"/>
    <mergeCell ref="B3:E3"/>
    <mergeCell ref="F3:L3"/>
    <mergeCell ref="G4:J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I15" sqref="I15"/>
    </sheetView>
  </sheetViews>
  <sheetFormatPr defaultRowHeight="14.5" x14ac:dyDescent="0.35"/>
  <cols>
    <col min="1" max="1" width="19.453125" customWidth="1"/>
    <col min="4" max="4" width="6.54296875" customWidth="1"/>
    <col min="5" max="5" width="7.453125" customWidth="1"/>
    <col min="6" max="6" width="11.81640625" customWidth="1"/>
  </cols>
  <sheetData>
    <row r="1" spans="1:12" x14ac:dyDescent="0.35">
      <c r="A1" s="4" t="s">
        <v>23</v>
      </c>
      <c r="B1" s="4"/>
      <c r="C1" s="4"/>
      <c r="D1" s="4"/>
      <c r="E1" s="4"/>
      <c r="F1" s="4"/>
      <c r="G1" s="4" t="s">
        <v>43</v>
      </c>
      <c r="H1" s="4"/>
      <c r="I1" s="4" t="s">
        <v>39</v>
      </c>
      <c r="J1" s="4"/>
    </row>
    <row r="2" spans="1:12" ht="15" thickBot="1" x14ac:dyDescent="0.4">
      <c r="A2" s="39" t="s">
        <v>37</v>
      </c>
      <c r="B2" s="40"/>
      <c r="C2" s="40"/>
      <c r="D2" s="40"/>
      <c r="E2" s="40"/>
      <c r="F2" s="40"/>
      <c r="G2" s="40"/>
      <c r="H2" s="40"/>
      <c r="I2" s="40"/>
    </row>
    <row r="3" spans="1:12" ht="15" thickBot="1" x14ac:dyDescent="0.4">
      <c r="A3" s="1"/>
      <c r="B3" s="42" t="s">
        <v>42</v>
      </c>
      <c r="C3" s="43"/>
      <c r="D3" s="43"/>
      <c r="E3" s="44"/>
      <c r="F3" s="42" t="s">
        <v>1</v>
      </c>
      <c r="G3" s="43"/>
      <c r="H3" s="43"/>
      <c r="I3" s="43"/>
      <c r="J3" s="43"/>
      <c r="K3" s="43"/>
      <c r="L3" s="44"/>
    </row>
    <row r="4" spans="1:12" ht="15" thickBot="1" x14ac:dyDescent="0.4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2" t="s">
        <v>11</v>
      </c>
      <c r="H4" s="43"/>
      <c r="I4" s="43"/>
      <c r="J4" s="43"/>
      <c r="K4" s="5" t="s">
        <v>16</v>
      </c>
      <c r="L4" s="8" t="s">
        <v>17</v>
      </c>
    </row>
    <row r="5" spans="1:12" x14ac:dyDescent="0.3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5" thickBot="1" x14ac:dyDescent="0.4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5" thickBot="1" x14ac:dyDescent="0.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22" t="s">
        <v>19</v>
      </c>
      <c r="B8" s="23">
        <f>C8+D8+E8</f>
        <v>1</v>
      </c>
      <c r="C8" s="24">
        <v>1</v>
      </c>
      <c r="D8" s="23"/>
      <c r="E8" s="24"/>
      <c r="F8" s="23">
        <v>68820</v>
      </c>
      <c r="G8" s="24">
        <v>68820</v>
      </c>
      <c r="H8" s="23">
        <v>15240</v>
      </c>
      <c r="I8" s="24">
        <v>12954</v>
      </c>
      <c r="J8" s="23">
        <v>40626</v>
      </c>
      <c r="K8" s="24"/>
      <c r="L8" s="25"/>
    </row>
    <row r="9" spans="1:12" x14ac:dyDescent="0.35">
      <c r="A9" s="16" t="s">
        <v>20</v>
      </c>
      <c r="B9" s="18">
        <v>1</v>
      </c>
      <c r="C9" s="19">
        <v>1</v>
      </c>
      <c r="D9" s="18"/>
      <c r="E9" s="19"/>
      <c r="F9" s="23">
        <v>28073</v>
      </c>
      <c r="G9" s="24">
        <v>28073</v>
      </c>
      <c r="H9" s="18">
        <v>8520</v>
      </c>
      <c r="I9" s="19">
        <v>7668</v>
      </c>
      <c r="J9" s="18">
        <v>11885</v>
      </c>
      <c r="K9" s="19"/>
      <c r="L9" s="20"/>
    </row>
    <row r="10" spans="1:12" x14ac:dyDescent="0.35">
      <c r="A10" s="16" t="s">
        <v>21</v>
      </c>
      <c r="B10" s="18">
        <v>1</v>
      </c>
      <c r="C10" s="19">
        <v>1</v>
      </c>
      <c r="D10" s="18"/>
      <c r="E10" s="19"/>
      <c r="F10" s="38">
        <v>51700</v>
      </c>
      <c r="G10" s="37">
        <v>51700</v>
      </c>
      <c r="H10" s="18">
        <v>14970</v>
      </c>
      <c r="I10" s="19">
        <v>11602</v>
      </c>
      <c r="J10" s="18">
        <v>45491</v>
      </c>
      <c r="K10" s="19"/>
      <c r="L10" s="20"/>
    </row>
    <row r="11" spans="1:12" x14ac:dyDescent="0.35">
      <c r="A11" s="16" t="s">
        <v>22</v>
      </c>
      <c r="B11" s="18">
        <v>1.75</v>
      </c>
      <c r="C11" s="19">
        <v>1.75</v>
      </c>
      <c r="D11" s="18"/>
      <c r="E11" s="19"/>
      <c r="F11" s="23">
        <v>40567</v>
      </c>
      <c r="G11" s="24">
        <v>40567</v>
      </c>
      <c r="H11" s="18">
        <v>14455</v>
      </c>
      <c r="I11" s="19">
        <v>15547</v>
      </c>
      <c r="J11" s="18">
        <v>10565</v>
      </c>
      <c r="K11" s="19"/>
      <c r="L11" s="20"/>
    </row>
    <row r="12" spans="1:12" x14ac:dyDescent="0.35">
      <c r="A12" s="16" t="s">
        <v>32</v>
      </c>
      <c r="B12" s="18">
        <v>0.5</v>
      </c>
      <c r="C12" s="19">
        <v>0.5</v>
      </c>
      <c r="D12" s="18"/>
      <c r="E12" s="19"/>
      <c r="F12" s="23">
        <v>10916</v>
      </c>
      <c r="G12" s="24">
        <v>10916</v>
      </c>
      <c r="H12" s="18">
        <v>3490</v>
      </c>
      <c r="I12" s="19">
        <v>2617</v>
      </c>
      <c r="J12" s="18">
        <v>4372</v>
      </c>
      <c r="K12" s="19"/>
      <c r="L12" s="20"/>
    </row>
    <row r="13" spans="1:12" x14ac:dyDescent="0.35">
      <c r="A13" s="16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35">
      <c r="A14" s="16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35">
      <c r="A15" s="16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35">
      <c r="A16" s="16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35">
      <c r="A17" s="16" t="s">
        <v>28</v>
      </c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35">
      <c r="A18" s="16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35">
      <c r="A19" s="17" t="s">
        <v>34</v>
      </c>
      <c r="B19" s="18">
        <v>1</v>
      </c>
      <c r="C19" s="19"/>
      <c r="D19" s="18"/>
      <c r="E19" s="19">
        <v>1</v>
      </c>
      <c r="F19" s="18">
        <v>14146</v>
      </c>
      <c r="G19" s="19"/>
      <c r="H19" s="18"/>
      <c r="I19" s="19"/>
      <c r="J19" s="18"/>
      <c r="K19" s="19"/>
      <c r="L19" s="20">
        <v>14146</v>
      </c>
    </row>
    <row r="20" spans="1:12" x14ac:dyDescent="0.35">
      <c r="A20" s="17" t="s">
        <v>36</v>
      </c>
      <c r="B20" s="18">
        <v>0.5</v>
      </c>
      <c r="C20" s="19"/>
      <c r="D20" s="18"/>
      <c r="E20" s="19">
        <v>0.5</v>
      </c>
      <c r="F20" s="18">
        <v>8121</v>
      </c>
      <c r="G20" s="19"/>
      <c r="H20" s="18"/>
      <c r="I20" s="19"/>
      <c r="J20" s="18"/>
      <c r="K20" s="19"/>
      <c r="L20" s="20">
        <v>8121</v>
      </c>
    </row>
    <row r="21" spans="1:12" x14ac:dyDescent="0.3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35">
      <c r="A22" s="17" t="s">
        <v>38</v>
      </c>
      <c r="B22" s="18">
        <v>1</v>
      </c>
      <c r="C22" s="19"/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5" thickBot="1" x14ac:dyDescent="0.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35">
      <c r="A24" s="34" t="s">
        <v>29</v>
      </c>
      <c r="B24" s="35">
        <f>B8+B9+B10+B11+B12+B19+B20+B22</f>
        <v>7.75</v>
      </c>
      <c r="C24" s="36">
        <v>5.25</v>
      </c>
      <c r="D24" s="35"/>
      <c r="E24" s="36">
        <f>E19+E20+E22</f>
        <v>2.5</v>
      </c>
      <c r="F24" s="35">
        <f>F8+F9+F10+F11+F12+F19+F20+F22</f>
        <v>238585</v>
      </c>
      <c r="G24" s="36">
        <f>G8+G9+G10+G11+G12</f>
        <v>200076</v>
      </c>
      <c r="H24" s="35">
        <f>H8+H9+H10+H11+H12</f>
        <v>56675</v>
      </c>
      <c r="I24" s="36">
        <f>I8+I9+I10+I11+I12</f>
        <v>50388</v>
      </c>
      <c r="J24" s="35">
        <f>J8+J9+J10+J11+J12</f>
        <v>112939</v>
      </c>
      <c r="K24" s="36"/>
      <c r="L24" s="35">
        <f>L19+L20+L22</f>
        <v>38509</v>
      </c>
    </row>
    <row r="25" spans="1:12" ht="15" thickBot="1" x14ac:dyDescent="0.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35">
      <c r="A29" s="41" t="s">
        <v>45</v>
      </c>
      <c r="B29" s="41"/>
      <c r="C29" s="41"/>
      <c r="D29" s="41"/>
      <c r="E29" s="41"/>
      <c r="F29" s="41"/>
      <c r="G29" s="41"/>
      <c r="H29" s="41"/>
      <c r="I29" s="41"/>
      <c r="J29" s="41"/>
    </row>
    <row r="31" spans="1:12" x14ac:dyDescent="0.35">
      <c r="A31" t="s">
        <v>44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ИЮНЬ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2023-07-06T10:13:59Z</cp:lastPrinted>
  <dcterms:created xsi:type="dcterms:W3CDTF">2015-02-05T05:57:42Z</dcterms:created>
  <dcterms:modified xsi:type="dcterms:W3CDTF">2023-11-13T09:07:07Z</dcterms:modified>
</cp:coreProperties>
</file>